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双一流资金批复\"/>
    </mc:Choice>
  </mc:AlternateContent>
  <bookViews>
    <workbookView xWindow="0" yWindow="0" windowWidth="24000" windowHeight="10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D112" i="1" l="1"/>
  <c r="D4" i="1" s="1"/>
  <c r="C112" i="1"/>
  <c r="C4" i="1" l="1"/>
</calcChain>
</file>

<file path=xl/sharedStrings.xml><?xml version="1.0" encoding="utf-8"?>
<sst xmlns="http://schemas.openxmlformats.org/spreadsheetml/2006/main" count="171" uniqueCount="149">
  <si>
    <t>单位：万元</t>
  </si>
  <si>
    <t>序号</t>
  </si>
  <si>
    <t>项目名称</t>
  </si>
  <si>
    <t>总计</t>
  </si>
  <si>
    <t>一、</t>
  </si>
  <si>
    <t>河北大学合计</t>
  </si>
  <si>
    <t>光学工程</t>
  </si>
  <si>
    <t>化学</t>
  </si>
  <si>
    <t>中国语言文学</t>
  </si>
  <si>
    <t>生物学</t>
  </si>
  <si>
    <t>中国史</t>
  </si>
  <si>
    <t>哲学</t>
  </si>
  <si>
    <t>教育学</t>
  </si>
  <si>
    <t>应用经济学</t>
  </si>
  <si>
    <t>管理科学与工程</t>
  </si>
  <si>
    <t>新闻传播学</t>
  </si>
  <si>
    <t>法学</t>
  </si>
  <si>
    <t>数字医疗与电子健康（医工交叉）</t>
  </si>
  <si>
    <t>人才培养</t>
  </si>
  <si>
    <t>社会服务</t>
  </si>
  <si>
    <t>大学文化建设</t>
  </si>
  <si>
    <t>国际交流</t>
  </si>
  <si>
    <t>文科基础设施建设</t>
  </si>
  <si>
    <t>二、</t>
  </si>
  <si>
    <t>河北工业大学合计</t>
  </si>
  <si>
    <t>材料科学与工程</t>
  </si>
  <si>
    <t>化学工程与技术</t>
  </si>
  <si>
    <t>机械工程</t>
  </si>
  <si>
    <t>电子科学与技术</t>
  </si>
  <si>
    <t>土木工程</t>
  </si>
  <si>
    <t>电气工程</t>
  </si>
  <si>
    <t>交叉学科建设</t>
  </si>
  <si>
    <t>基础支撑学科建设</t>
  </si>
  <si>
    <t>高层次人才建设</t>
  </si>
  <si>
    <t>学科信息平台建设</t>
  </si>
  <si>
    <t>三、</t>
  </si>
  <si>
    <t>燕山大学合计</t>
  </si>
  <si>
    <t>控制科学与工程</t>
  </si>
  <si>
    <t>计算机科学与技术</t>
  </si>
  <si>
    <t>信息与通信工程</t>
  </si>
  <si>
    <t>软件工程</t>
  </si>
  <si>
    <t>力学</t>
  </si>
  <si>
    <t>物理学</t>
  </si>
  <si>
    <t>车辆工程</t>
  </si>
  <si>
    <t>动力工程及工程热物理</t>
  </si>
  <si>
    <t>石油与天然气工程</t>
  </si>
  <si>
    <t>公共管理</t>
  </si>
  <si>
    <t>政治学</t>
  </si>
  <si>
    <t>设计学</t>
  </si>
  <si>
    <t>美术学</t>
  </si>
  <si>
    <t>外国语言文学</t>
  </si>
  <si>
    <t>马克思主义理论</t>
  </si>
  <si>
    <t>体育硕士</t>
  </si>
  <si>
    <t>公共文献数据服务体系</t>
  </si>
  <si>
    <t>四、</t>
  </si>
  <si>
    <t>河北师范大学合计</t>
  </si>
  <si>
    <t>考古学</t>
  </si>
  <si>
    <t>生态学</t>
  </si>
  <si>
    <t>数学</t>
  </si>
  <si>
    <t>政府决策咨询中心</t>
  </si>
  <si>
    <t>研究生指导教师培训项目</t>
  </si>
  <si>
    <t>硕博研究生国内外学术交流</t>
  </si>
  <si>
    <t>体育学</t>
  </si>
  <si>
    <t>青年教师出国研修</t>
  </si>
  <si>
    <t>教师教育特色 （学科队伍建设及人才培养）</t>
  </si>
  <si>
    <t>地理学</t>
  </si>
  <si>
    <t>“外语+”战略项目</t>
  </si>
  <si>
    <t>五、</t>
  </si>
  <si>
    <t>河北农业大学合计</t>
  </si>
  <si>
    <t>园艺学</t>
  </si>
  <si>
    <t>林学</t>
  </si>
  <si>
    <t>食品科学与工程</t>
  </si>
  <si>
    <t>植物保护</t>
  </si>
  <si>
    <t>畜牧学</t>
  </si>
  <si>
    <t>农林经济管理</t>
  </si>
  <si>
    <t>农业资源与环境</t>
  </si>
  <si>
    <t>六、</t>
  </si>
  <si>
    <t>河北医科大学合计</t>
  </si>
  <si>
    <t>教学条件改善提升建设</t>
  </si>
  <si>
    <t>生药学实验室建设项目</t>
  </si>
  <si>
    <t>基因修饰动物平台建设</t>
  </si>
  <si>
    <t>人体组织样本库建设</t>
  </si>
  <si>
    <t>护理学研究平台建设</t>
  </si>
  <si>
    <t>转化医学研究平台（骨科方向）建设</t>
  </si>
  <si>
    <t>神经科学协同创新研究平台建设</t>
  </si>
  <si>
    <t>高层次人才队伍建设</t>
  </si>
  <si>
    <t>七、</t>
  </si>
  <si>
    <t>华北理工大学合计</t>
  </si>
  <si>
    <t>冶金工艺研究设备平台</t>
  </si>
  <si>
    <t>高层次人才引进与中青年教师培养</t>
  </si>
  <si>
    <t>深部岩石力学科研平台</t>
  </si>
  <si>
    <t>矿产资源综合利用科研平台</t>
  </si>
  <si>
    <t>钢铁工人职业体检平台</t>
  </si>
  <si>
    <t>动式染毒实验平台</t>
  </si>
  <si>
    <t>呼吸与危重症研究平台</t>
  </si>
  <si>
    <t>科研队伍建设与学术交流</t>
  </si>
  <si>
    <t>新能源材料制备及研究平台</t>
  </si>
  <si>
    <t>化工学科青年学术骨干培养与学术交流</t>
  </si>
  <si>
    <t>师资队伍建设和国内外学术交流</t>
  </si>
  <si>
    <t>生物学科创新人才培养基础平台</t>
  </si>
  <si>
    <t>八、</t>
  </si>
  <si>
    <t>石家庄铁道大学合计</t>
  </si>
  <si>
    <t>学科文献资源保障项目</t>
  </si>
  <si>
    <t>铁道桥梁安全监测系统</t>
  </si>
  <si>
    <t>全站仪测绘实践教学项目</t>
  </si>
  <si>
    <t>岩土工程科研与教学平台</t>
  </si>
  <si>
    <t>工程机械故障监测与健康维护技术中心建设</t>
  </si>
  <si>
    <t>综合创新实验平台建设</t>
  </si>
  <si>
    <t>2016年交通运输工程学科基地建设</t>
  </si>
  <si>
    <t>材料学院本科实践教学质量提升</t>
  </si>
  <si>
    <t>城市轨道交通供电系统</t>
  </si>
  <si>
    <t>网络信息安防系统与图像智能处理平台</t>
  </si>
  <si>
    <t>建筑学学科专业实践教学仪器项目</t>
  </si>
  <si>
    <t>九、</t>
  </si>
  <si>
    <t>河北科技大学合计</t>
  </si>
  <si>
    <t>十、</t>
  </si>
  <si>
    <t>河北经贸大学合计</t>
  </si>
  <si>
    <t>马克思主义原理</t>
  </si>
  <si>
    <t>校园环境整治项目</t>
  </si>
  <si>
    <t>礼堂舞台LED侧屏安装及灯光升级改造项目</t>
  </si>
  <si>
    <t>图书馆分馆RFID系统建设项目</t>
  </si>
  <si>
    <t>基于“双一流”的特色文化馆建设项目</t>
  </si>
  <si>
    <t>音乐教室及周围环境改造项目</t>
  </si>
  <si>
    <t>教授工作室粉刷及家具配备项目</t>
  </si>
  <si>
    <t>十一、</t>
  </si>
  <si>
    <t>河北工程大学合计</t>
  </si>
  <si>
    <t>水利工程</t>
  </si>
  <si>
    <t>地质资源与地质工程</t>
  </si>
  <si>
    <t>环境科学与工程</t>
  </si>
  <si>
    <t>土壤污染与生态修复项目</t>
  </si>
  <si>
    <t>化工安全工程项目</t>
  </si>
  <si>
    <t>矿业安全工程</t>
  </si>
  <si>
    <t>高层次人才及学术骨干培养项目</t>
  </si>
  <si>
    <t>十二、</t>
  </si>
  <si>
    <t>河北中医学院合计</t>
  </si>
  <si>
    <t>中西医结合临床</t>
  </si>
  <si>
    <t>中药学</t>
  </si>
  <si>
    <t>中医诊断学</t>
  </si>
  <si>
    <t>创新人才培养</t>
  </si>
  <si>
    <t>建设高水平师资队伍</t>
  </si>
  <si>
    <t>提升科学研究水平</t>
  </si>
  <si>
    <t>2016年预算总额度</t>
    <phoneticPr fontId="11" type="noConversion"/>
  </si>
  <si>
    <t>其中：本次下达控制额度数（政府采购）</t>
    <phoneticPr fontId="11" type="noConversion"/>
  </si>
  <si>
    <t>2016年“双一流”建设资金预算控制额度明细表(政府采购）</t>
    <phoneticPr fontId="11" type="noConversion"/>
  </si>
  <si>
    <t>已进入政府采购程序金额</t>
    <phoneticPr fontId="11" type="noConversion"/>
  </si>
  <si>
    <t>年底前确认可支出金额</t>
    <phoneticPr fontId="11" type="noConversion"/>
  </si>
  <si>
    <t>需列入2017年预算金额</t>
    <phoneticPr fontId="11" type="noConversion"/>
  </si>
  <si>
    <t>备注（需注明进入政府采购程序的具体阶段</t>
    <phoneticPr fontId="11" type="noConversion"/>
  </si>
  <si>
    <t>逻辑关系： D行=F行+G行         E行≥F行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</si>
</sst>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color indexed="8"/>
      <name val="Calibri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 applyProtection="0"/>
    <xf numFmtId="0" fontId="10" fillId="0" borderId="0"/>
    <xf numFmtId="0" fontId="9" fillId="0" borderId="0" applyProtection="0"/>
    <xf numFmtId="0" fontId="9" fillId="0" borderId="0" applyProtection="0"/>
  </cellStyleXfs>
  <cellXfs count="3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6" fillId="0" borderId="1" xfId="4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_Sheet1" xfId="1"/>
    <cellStyle name="常规_Sheet1_2" xfId="2"/>
    <cellStyle name="常规_Sheet2_1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zoomScaleNormal="100" workbookViewId="0">
      <selection activeCell="J9" sqref="J9"/>
    </sheetView>
  </sheetViews>
  <sheetFormatPr defaultColWidth="10.125" defaultRowHeight="14.25" customHeight="1" x14ac:dyDescent="0.15"/>
  <cols>
    <col min="1" max="1" width="14.5" style="1" customWidth="1"/>
    <col min="2" max="2" width="33.125" style="7" customWidth="1"/>
    <col min="3" max="3" width="15.5" style="1" customWidth="1"/>
    <col min="4" max="4" width="25" style="1" customWidth="1"/>
    <col min="5" max="5" width="11.5" style="1" customWidth="1"/>
    <col min="6" max="6" width="13.125" style="1" customWidth="1"/>
    <col min="7" max="7" width="10.125" style="1" customWidth="1"/>
    <col min="8" max="8" width="11.5" style="8" customWidth="1"/>
    <col min="9" max="9" width="11.75" style="1" customWidth="1"/>
    <col min="10" max="10" width="10" style="1" customWidth="1"/>
    <col min="11" max="259" width="10.125" style="1" customWidth="1"/>
    <col min="260" max="16384" width="10.125" style="1"/>
  </cols>
  <sheetData>
    <row r="1" spans="1:10" ht="23.25" customHeight="1" x14ac:dyDescent="0.25">
      <c r="A1" s="32" t="s">
        <v>143</v>
      </c>
      <c r="B1" s="32"/>
      <c r="C1" s="32"/>
      <c r="D1" s="32"/>
      <c r="E1" s="32"/>
      <c r="F1" s="32"/>
      <c r="G1" s="32"/>
      <c r="H1" s="32"/>
    </row>
    <row r="2" spans="1:10" ht="16.5" customHeight="1" x14ac:dyDescent="0.15">
      <c r="H2" s="30" t="s">
        <v>0</v>
      </c>
    </row>
    <row r="3" spans="1:10" s="2" customFormat="1" ht="54" x14ac:dyDescent="0.15">
      <c r="A3" s="9" t="s">
        <v>1</v>
      </c>
      <c r="B3" s="10" t="s">
        <v>2</v>
      </c>
      <c r="C3" s="10" t="s">
        <v>141</v>
      </c>
      <c r="D3" s="31" t="s">
        <v>142</v>
      </c>
      <c r="E3" s="31" t="s">
        <v>144</v>
      </c>
      <c r="F3" s="31" t="s">
        <v>145</v>
      </c>
      <c r="G3" s="31" t="s">
        <v>146</v>
      </c>
      <c r="H3" s="10" t="s">
        <v>147</v>
      </c>
      <c r="I3" s="33" t="s">
        <v>148</v>
      </c>
    </row>
    <row r="4" spans="1:10" s="3" customFormat="1" ht="19.5" customHeight="1" x14ac:dyDescent="0.15">
      <c r="A4" s="12"/>
      <c r="B4" s="11" t="s">
        <v>3</v>
      </c>
      <c r="C4" s="12">
        <f>C5+C23+C35+C63+C81+C90+C99+C112+C124+C126+C136+C145</f>
        <v>44364.6</v>
      </c>
      <c r="D4" s="11">
        <f>D5+D23+D35+D63+D81+D90+D99+D112+D124+D126+D136+D145</f>
        <v>36048.826999999997</v>
      </c>
      <c r="E4" s="11"/>
      <c r="F4" s="11"/>
      <c r="G4" s="11"/>
      <c r="H4" s="13"/>
      <c r="I4" s="6"/>
      <c r="J4" s="6"/>
    </row>
    <row r="5" spans="1:10" s="3" customFormat="1" ht="19.5" customHeight="1" x14ac:dyDescent="0.15">
      <c r="A5" s="12" t="s">
        <v>4</v>
      </c>
      <c r="B5" s="14" t="s">
        <v>5</v>
      </c>
      <c r="C5" s="12">
        <v>6253.6</v>
      </c>
      <c r="D5" s="11">
        <v>4560.2870000000003</v>
      </c>
      <c r="E5" s="11"/>
      <c r="F5" s="11"/>
      <c r="G5" s="11"/>
      <c r="H5" s="13"/>
      <c r="I5" s="6"/>
    </row>
    <row r="6" spans="1:10" s="3" customFormat="1" ht="12" x14ac:dyDescent="0.15">
      <c r="A6" s="15">
        <v>1</v>
      </c>
      <c r="B6" s="16" t="s">
        <v>6</v>
      </c>
      <c r="C6" s="17">
        <v>1000</v>
      </c>
      <c r="D6" s="17">
        <v>1000</v>
      </c>
      <c r="E6" s="17"/>
      <c r="F6" s="17"/>
      <c r="G6" s="17"/>
      <c r="H6" s="18"/>
      <c r="I6" s="6"/>
    </row>
    <row r="7" spans="1:10" s="3" customFormat="1" ht="12" x14ac:dyDescent="0.15">
      <c r="A7" s="15">
        <v>2</v>
      </c>
      <c r="B7" s="16" t="s">
        <v>7</v>
      </c>
      <c r="C7" s="15">
        <v>1060</v>
      </c>
      <c r="D7" s="15">
        <v>1000</v>
      </c>
      <c r="E7" s="15"/>
      <c r="F7" s="15"/>
      <c r="G7" s="15"/>
      <c r="H7" s="19"/>
      <c r="I7" s="6"/>
    </row>
    <row r="8" spans="1:10" s="3" customFormat="1" ht="12" x14ac:dyDescent="0.15">
      <c r="A8" s="15">
        <v>3</v>
      </c>
      <c r="B8" s="16" t="s">
        <v>8</v>
      </c>
      <c r="C8" s="15">
        <v>80</v>
      </c>
      <c r="D8" s="15">
        <v>80</v>
      </c>
      <c r="E8" s="15"/>
      <c r="F8" s="15"/>
      <c r="G8" s="15"/>
      <c r="H8" s="19"/>
      <c r="I8" s="6"/>
    </row>
    <row r="9" spans="1:10" s="3" customFormat="1" ht="12" x14ac:dyDescent="0.15">
      <c r="A9" s="15">
        <v>4</v>
      </c>
      <c r="B9" s="16" t="s">
        <v>9</v>
      </c>
      <c r="C9" s="15">
        <v>327.5</v>
      </c>
      <c r="D9" s="15">
        <v>226.5</v>
      </c>
      <c r="E9" s="15"/>
      <c r="F9" s="15"/>
      <c r="G9" s="15"/>
      <c r="H9" s="19"/>
      <c r="I9" s="6"/>
    </row>
    <row r="10" spans="1:10" s="3" customFormat="1" ht="12" x14ac:dyDescent="0.15">
      <c r="A10" s="15">
        <v>5</v>
      </c>
      <c r="B10" s="16" t="s">
        <v>10</v>
      </c>
      <c r="C10" s="15">
        <v>280</v>
      </c>
      <c r="D10" s="15">
        <v>182</v>
      </c>
      <c r="E10" s="15"/>
      <c r="F10" s="15"/>
      <c r="G10" s="15"/>
      <c r="H10" s="19"/>
      <c r="I10" s="6"/>
    </row>
    <row r="11" spans="1:10" s="3" customFormat="1" ht="12" x14ac:dyDescent="0.15">
      <c r="A11" s="15">
        <v>6</v>
      </c>
      <c r="B11" s="16" t="s">
        <v>11</v>
      </c>
      <c r="C11" s="15">
        <v>170</v>
      </c>
      <c r="D11" s="15">
        <v>130</v>
      </c>
      <c r="E11" s="15"/>
      <c r="F11" s="15"/>
      <c r="G11" s="15"/>
      <c r="H11" s="19"/>
      <c r="I11" s="6"/>
    </row>
    <row r="12" spans="1:10" s="3" customFormat="1" ht="12" x14ac:dyDescent="0.15">
      <c r="A12" s="15">
        <v>7</v>
      </c>
      <c r="B12" s="16" t="s">
        <v>12</v>
      </c>
      <c r="C12" s="15">
        <v>336.1</v>
      </c>
      <c r="D12" s="15">
        <v>334.1</v>
      </c>
      <c r="E12" s="15"/>
      <c r="F12" s="15"/>
      <c r="G12" s="15"/>
      <c r="H12" s="19"/>
      <c r="I12" s="6"/>
    </row>
    <row r="13" spans="1:10" s="3" customFormat="1" ht="12" x14ac:dyDescent="0.15">
      <c r="A13" s="15">
        <v>8</v>
      </c>
      <c r="B13" s="16" t="s">
        <v>13</v>
      </c>
      <c r="C13" s="17">
        <v>200</v>
      </c>
      <c r="D13" s="17">
        <v>109</v>
      </c>
      <c r="E13" s="17"/>
      <c r="F13" s="17"/>
      <c r="G13" s="17"/>
      <c r="H13" s="20"/>
      <c r="I13" s="6"/>
    </row>
    <row r="14" spans="1:10" s="3" customFormat="1" ht="12" x14ac:dyDescent="0.15">
      <c r="A14" s="15">
        <v>9</v>
      </c>
      <c r="B14" s="16" t="s">
        <v>14</v>
      </c>
      <c r="C14" s="17">
        <v>200</v>
      </c>
      <c r="D14" s="17">
        <v>82</v>
      </c>
      <c r="E14" s="17"/>
      <c r="F14" s="17"/>
      <c r="G14" s="17"/>
      <c r="H14" s="20"/>
      <c r="I14" s="6"/>
    </row>
    <row r="15" spans="1:10" s="3" customFormat="1" ht="12" x14ac:dyDescent="0.15">
      <c r="A15" s="15">
        <v>10</v>
      </c>
      <c r="B15" s="16" t="s">
        <v>15</v>
      </c>
      <c r="C15" s="17">
        <v>200</v>
      </c>
      <c r="D15" s="17">
        <v>35</v>
      </c>
      <c r="E15" s="17"/>
      <c r="F15" s="17"/>
      <c r="G15" s="17"/>
      <c r="H15" s="20"/>
      <c r="I15" s="6"/>
    </row>
    <row r="16" spans="1:10" s="3" customFormat="1" ht="12" x14ac:dyDescent="0.15">
      <c r="A16" s="15">
        <v>11</v>
      </c>
      <c r="B16" s="16" t="s">
        <v>16</v>
      </c>
      <c r="C16" s="17">
        <v>200</v>
      </c>
      <c r="D16" s="17">
        <v>9</v>
      </c>
      <c r="E16" s="17"/>
      <c r="F16" s="17"/>
      <c r="G16" s="17"/>
      <c r="H16" s="20"/>
      <c r="I16" s="6"/>
    </row>
    <row r="17" spans="1:9" s="3" customFormat="1" ht="12" x14ac:dyDescent="0.15">
      <c r="A17" s="15">
        <v>12</v>
      </c>
      <c r="B17" s="16" t="s">
        <v>17</v>
      </c>
      <c r="C17" s="17">
        <v>400</v>
      </c>
      <c r="D17" s="17">
        <v>400</v>
      </c>
      <c r="E17" s="17"/>
      <c r="F17" s="17"/>
      <c r="G17" s="17"/>
      <c r="H17" s="21"/>
      <c r="I17" s="6"/>
    </row>
    <row r="18" spans="1:9" s="3" customFormat="1" ht="12" x14ac:dyDescent="0.15">
      <c r="A18" s="15">
        <v>13</v>
      </c>
      <c r="B18" s="16" t="s">
        <v>18</v>
      </c>
      <c r="C18" s="17">
        <v>800</v>
      </c>
      <c r="D18" s="17">
        <v>572.68700000000001</v>
      </c>
      <c r="E18" s="17"/>
      <c r="F18" s="17"/>
      <c r="G18" s="17"/>
      <c r="H18" s="21"/>
      <c r="I18" s="6"/>
    </row>
    <row r="19" spans="1:9" s="3" customFormat="1" ht="12" x14ac:dyDescent="0.15">
      <c r="A19" s="15">
        <v>14</v>
      </c>
      <c r="B19" s="16" t="s">
        <v>19</v>
      </c>
      <c r="C19" s="17">
        <v>100</v>
      </c>
      <c r="D19" s="17">
        <v>0</v>
      </c>
      <c r="E19" s="17"/>
      <c r="F19" s="17"/>
      <c r="G19" s="17"/>
      <c r="H19" s="19"/>
      <c r="I19" s="6"/>
    </row>
    <row r="20" spans="1:9" s="3" customFormat="1" ht="12" x14ac:dyDescent="0.15">
      <c r="A20" s="15">
        <v>15</v>
      </c>
      <c r="B20" s="16" t="s">
        <v>20</v>
      </c>
      <c r="C20" s="17">
        <v>200</v>
      </c>
      <c r="D20" s="17">
        <v>0</v>
      </c>
      <c r="E20" s="17"/>
      <c r="F20" s="17"/>
      <c r="G20" s="17"/>
      <c r="H20" s="19"/>
      <c r="I20" s="6"/>
    </row>
    <row r="21" spans="1:9" s="3" customFormat="1" ht="12" x14ac:dyDescent="0.15">
      <c r="A21" s="15">
        <v>16</v>
      </c>
      <c r="B21" s="16" t="s">
        <v>21</v>
      </c>
      <c r="C21" s="17">
        <v>300</v>
      </c>
      <c r="D21" s="17">
        <v>0</v>
      </c>
      <c r="E21" s="17"/>
      <c r="F21" s="17"/>
      <c r="G21" s="17"/>
      <c r="H21" s="19"/>
      <c r="I21" s="6"/>
    </row>
    <row r="22" spans="1:9" s="3" customFormat="1" ht="12" x14ac:dyDescent="0.15">
      <c r="A22" s="15">
        <v>17</v>
      </c>
      <c r="B22" s="16" t="s">
        <v>22</v>
      </c>
      <c r="C22" s="17">
        <v>400</v>
      </c>
      <c r="D22" s="17">
        <v>400</v>
      </c>
      <c r="E22" s="17"/>
      <c r="F22" s="17"/>
      <c r="G22" s="17"/>
      <c r="H22" s="19"/>
      <c r="I22" s="6"/>
    </row>
    <row r="23" spans="1:9" s="5" customFormat="1" ht="12" x14ac:dyDescent="0.15">
      <c r="A23" s="12" t="s">
        <v>23</v>
      </c>
      <c r="B23" s="14" t="s">
        <v>24</v>
      </c>
      <c r="C23" s="24">
        <v>8836</v>
      </c>
      <c r="D23" s="24">
        <v>7579.11</v>
      </c>
      <c r="E23" s="24"/>
      <c r="F23" s="24"/>
      <c r="G23" s="24"/>
      <c r="H23" s="12"/>
    </row>
    <row r="24" spans="1:9" s="3" customFormat="1" ht="12" x14ac:dyDescent="0.15">
      <c r="A24" s="15">
        <v>18</v>
      </c>
      <c r="B24" s="16" t="s">
        <v>25</v>
      </c>
      <c r="C24" s="22">
        <v>1200</v>
      </c>
      <c r="D24" s="22">
        <v>1200</v>
      </c>
      <c r="E24" s="22"/>
      <c r="F24" s="22"/>
      <c r="G24" s="22"/>
      <c r="H24" s="19"/>
      <c r="I24" s="6"/>
    </row>
    <row r="25" spans="1:9" s="3" customFormat="1" ht="12" x14ac:dyDescent="0.15">
      <c r="A25" s="15">
        <v>19</v>
      </c>
      <c r="B25" s="23" t="s">
        <v>26</v>
      </c>
      <c r="C25" s="22">
        <v>999.4</v>
      </c>
      <c r="D25" s="22">
        <v>999.4</v>
      </c>
      <c r="E25" s="22"/>
      <c r="F25" s="22"/>
      <c r="G25" s="22"/>
      <c r="H25" s="19"/>
      <c r="I25" s="6"/>
    </row>
    <row r="26" spans="1:9" s="3" customFormat="1" ht="12" x14ac:dyDescent="0.15">
      <c r="A26" s="15">
        <v>20</v>
      </c>
      <c r="B26" s="23" t="s">
        <v>27</v>
      </c>
      <c r="C26" s="22">
        <v>500</v>
      </c>
      <c r="D26" s="22">
        <v>500</v>
      </c>
      <c r="E26" s="22"/>
      <c r="F26" s="22"/>
      <c r="G26" s="22"/>
      <c r="H26" s="19"/>
      <c r="I26" s="6"/>
    </row>
    <row r="27" spans="1:9" s="3" customFormat="1" ht="12" x14ac:dyDescent="0.15">
      <c r="A27" s="15">
        <v>21</v>
      </c>
      <c r="B27" s="23" t="s">
        <v>14</v>
      </c>
      <c r="C27" s="22">
        <v>500</v>
      </c>
      <c r="D27" s="22">
        <v>389.69</v>
      </c>
      <c r="E27" s="22"/>
      <c r="F27" s="22"/>
      <c r="G27" s="22"/>
      <c r="H27" s="19"/>
      <c r="I27" s="6"/>
    </row>
    <row r="28" spans="1:9" s="3" customFormat="1" ht="12" x14ac:dyDescent="0.15">
      <c r="A28" s="15">
        <v>22</v>
      </c>
      <c r="B28" s="23" t="s">
        <v>28</v>
      </c>
      <c r="C28" s="22">
        <v>500</v>
      </c>
      <c r="D28" s="22">
        <v>488.4</v>
      </c>
      <c r="E28" s="22"/>
      <c r="F28" s="22"/>
      <c r="G28" s="22"/>
      <c r="H28" s="19"/>
      <c r="I28" s="6"/>
    </row>
    <row r="29" spans="1:9" s="3" customFormat="1" ht="12" x14ac:dyDescent="0.15">
      <c r="A29" s="15">
        <v>23</v>
      </c>
      <c r="B29" s="23" t="s">
        <v>29</v>
      </c>
      <c r="C29" s="22">
        <v>1456.6</v>
      </c>
      <c r="D29" s="22">
        <v>1446.6</v>
      </c>
      <c r="E29" s="22"/>
      <c r="F29" s="22"/>
      <c r="G29" s="22"/>
      <c r="H29" s="19"/>
      <c r="I29" s="6"/>
    </row>
    <row r="30" spans="1:9" s="3" customFormat="1" ht="12" x14ac:dyDescent="0.15">
      <c r="A30" s="15">
        <v>24</v>
      </c>
      <c r="B30" s="23" t="s">
        <v>30</v>
      </c>
      <c r="C30" s="22">
        <v>1000</v>
      </c>
      <c r="D30" s="22">
        <v>979</v>
      </c>
      <c r="E30" s="22"/>
      <c r="F30" s="22"/>
      <c r="G30" s="22"/>
      <c r="H30" s="19"/>
      <c r="I30" s="6"/>
    </row>
    <row r="31" spans="1:9" s="3" customFormat="1" ht="12" x14ac:dyDescent="0.15">
      <c r="A31" s="15">
        <v>25</v>
      </c>
      <c r="B31" s="23" t="s">
        <v>31</v>
      </c>
      <c r="C31" s="22">
        <v>1518</v>
      </c>
      <c r="D31" s="22">
        <v>1318</v>
      </c>
      <c r="E31" s="22"/>
      <c r="F31" s="22"/>
      <c r="G31" s="22"/>
      <c r="H31" s="19"/>
      <c r="I31" s="6"/>
    </row>
    <row r="32" spans="1:9" s="3" customFormat="1" ht="12" x14ac:dyDescent="0.15">
      <c r="A32" s="15">
        <v>26</v>
      </c>
      <c r="B32" s="23" t="s">
        <v>32</v>
      </c>
      <c r="C32" s="22">
        <v>250</v>
      </c>
      <c r="D32" s="22">
        <v>146.02000000000001</v>
      </c>
      <c r="E32" s="22"/>
      <c r="F32" s="22"/>
      <c r="G32" s="22"/>
      <c r="H32" s="19"/>
      <c r="I32" s="6"/>
    </row>
    <row r="33" spans="1:9" s="3" customFormat="1" ht="12" x14ac:dyDescent="0.15">
      <c r="A33" s="15">
        <v>27</v>
      </c>
      <c r="B33" s="23" t="s">
        <v>33</v>
      </c>
      <c r="C33" s="22">
        <v>800</v>
      </c>
      <c r="D33" s="22">
        <v>0</v>
      </c>
      <c r="E33" s="22"/>
      <c r="F33" s="22"/>
      <c r="G33" s="22"/>
      <c r="H33" s="19"/>
      <c r="I33" s="6"/>
    </row>
    <row r="34" spans="1:9" s="3" customFormat="1" ht="12" x14ac:dyDescent="0.15">
      <c r="A34" s="15">
        <v>28</v>
      </c>
      <c r="B34" s="23" t="s">
        <v>34</v>
      </c>
      <c r="C34" s="22">
        <v>112</v>
      </c>
      <c r="D34" s="22">
        <v>112</v>
      </c>
      <c r="E34" s="22"/>
      <c r="F34" s="22"/>
      <c r="G34" s="22"/>
      <c r="H34" s="19"/>
      <c r="I34" s="6"/>
    </row>
    <row r="35" spans="1:9" s="3" customFormat="1" ht="12" x14ac:dyDescent="0.15">
      <c r="A35" s="12" t="s">
        <v>35</v>
      </c>
      <c r="B35" s="14" t="s">
        <v>36</v>
      </c>
      <c r="C35" s="12">
        <v>8000</v>
      </c>
      <c r="D35" s="12">
        <v>7004</v>
      </c>
      <c r="E35" s="12"/>
      <c r="F35" s="12"/>
      <c r="G35" s="12"/>
      <c r="H35" s="19"/>
      <c r="I35" s="6"/>
    </row>
    <row r="36" spans="1:9" s="3" customFormat="1" ht="12" x14ac:dyDescent="0.15">
      <c r="A36" s="15">
        <v>29</v>
      </c>
      <c r="B36" s="25" t="s">
        <v>27</v>
      </c>
      <c r="C36" s="15">
        <v>1000</v>
      </c>
      <c r="D36" s="15">
        <v>1000</v>
      </c>
      <c r="E36" s="15"/>
      <c r="F36" s="15"/>
      <c r="G36" s="15"/>
      <c r="H36" s="19"/>
      <c r="I36" s="6"/>
    </row>
    <row r="37" spans="1:9" s="3" customFormat="1" ht="12" x14ac:dyDescent="0.15">
      <c r="A37" s="15">
        <v>30</v>
      </c>
      <c r="B37" s="25" t="s">
        <v>25</v>
      </c>
      <c r="C37" s="15">
        <v>1450</v>
      </c>
      <c r="D37" s="15">
        <v>1450</v>
      </c>
      <c r="E37" s="15"/>
      <c r="F37" s="15"/>
      <c r="G37" s="15"/>
      <c r="H37" s="19"/>
      <c r="I37" s="6"/>
    </row>
    <row r="38" spans="1:9" s="3" customFormat="1" ht="12" x14ac:dyDescent="0.15">
      <c r="A38" s="15">
        <v>31</v>
      </c>
      <c r="B38" s="25" t="s">
        <v>37</v>
      </c>
      <c r="C38" s="15">
        <v>1000</v>
      </c>
      <c r="D38" s="15">
        <v>1000</v>
      </c>
      <c r="E38" s="15"/>
      <c r="F38" s="15"/>
      <c r="G38" s="15"/>
      <c r="H38" s="19"/>
      <c r="I38" s="6"/>
    </row>
    <row r="39" spans="1:9" s="3" customFormat="1" ht="12" x14ac:dyDescent="0.15">
      <c r="A39" s="15">
        <v>32</v>
      </c>
      <c r="B39" s="25" t="s">
        <v>26</v>
      </c>
      <c r="C39" s="15">
        <v>700</v>
      </c>
      <c r="D39" s="15">
        <v>700</v>
      </c>
      <c r="E39" s="15"/>
      <c r="F39" s="15"/>
      <c r="G39" s="15"/>
      <c r="H39" s="19"/>
      <c r="I39" s="6"/>
    </row>
    <row r="40" spans="1:9" s="3" customFormat="1" ht="12" x14ac:dyDescent="0.15">
      <c r="A40" s="15">
        <v>33</v>
      </c>
      <c r="B40" s="25" t="s">
        <v>38</v>
      </c>
      <c r="C40" s="15">
        <v>600</v>
      </c>
      <c r="D40" s="15">
        <v>567</v>
      </c>
      <c r="E40" s="15"/>
      <c r="F40" s="15"/>
      <c r="G40" s="15"/>
      <c r="H40" s="19"/>
      <c r="I40" s="6"/>
    </row>
    <row r="41" spans="1:9" s="3" customFormat="1" ht="12" x14ac:dyDescent="0.15">
      <c r="A41" s="15">
        <v>34</v>
      </c>
      <c r="B41" s="25" t="s">
        <v>14</v>
      </c>
      <c r="C41" s="15">
        <v>500</v>
      </c>
      <c r="D41" s="15">
        <v>364</v>
      </c>
      <c r="E41" s="15"/>
      <c r="F41" s="15"/>
      <c r="G41" s="15"/>
      <c r="H41" s="19"/>
      <c r="I41" s="6"/>
    </row>
    <row r="42" spans="1:9" s="3" customFormat="1" ht="12" x14ac:dyDescent="0.15">
      <c r="A42" s="15">
        <v>35</v>
      </c>
      <c r="B42" s="25" t="s">
        <v>30</v>
      </c>
      <c r="C42" s="15">
        <v>500</v>
      </c>
      <c r="D42" s="15">
        <v>462</v>
      </c>
      <c r="E42" s="15"/>
      <c r="F42" s="15"/>
      <c r="G42" s="15"/>
      <c r="H42" s="19"/>
      <c r="I42" s="6"/>
    </row>
    <row r="43" spans="1:9" s="3" customFormat="1" ht="12" x14ac:dyDescent="0.15">
      <c r="A43" s="15">
        <v>36</v>
      </c>
      <c r="B43" s="25" t="s">
        <v>6</v>
      </c>
      <c r="C43" s="15">
        <v>200</v>
      </c>
      <c r="D43" s="15">
        <v>160</v>
      </c>
      <c r="E43" s="15"/>
      <c r="F43" s="15"/>
      <c r="G43" s="15"/>
      <c r="H43" s="19"/>
      <c r="I43" s="6"/>
    </row>
    <row r="44" spans="1:9" s="3" customFormat="1" ht="12" x14ac:dyDescent="0.15">
      <c r="A44" s="15">
        <v>37</v>
      </c>
      <c r="B44" s="25" t="s">
        <v>39</v>
      </c>
      <c r="C44" s="15">
        <v>200</v>
      </c>
      <c r="D44" s="15">
        <v>182</v>
      </c>
      <c r="E44" s="15"/>
      <c r="F44" s="15"/>
      <c r="G44" s="15"/>
      <c r="H44" s="19"/>
      <c r="I44" s="6"/>
    </row>
    <row r="45" spans="1:9" s="3" customFormat="1" ht="12" x14ac:dyDescent="0.15">
      <c r="A45" s="15">
        <v>38</v>
      </c>
      <c r="B45" s="25" t="s">
        <v>40</v>
      </c>
      <c r="C45" s="15">
        <v>200</v>
      </c>
      <c r="D45" s="15">
        <v>117</v>
      </c>
      <c r="E45" s="15"/>
      <c r="F45" s="15"/>
      <c r="G45" s="15"/>
      <c r="H45" s="19"/>
      <c r="I45" s="6"/>
    </row>
    <row r="46" spans="1:9" s="3" customFormat="1" ht="12" x14ac:dyDescent="0.15">
      <c r="A46" s="15">
        <v>39</v>
      </c>
      <c r="B46" s="25" t="s">
        <v>41</v>
      </c>
      <c r="C46" s="15">
        <v>128</v>
      </c>
      <c r="D46" s="15">
        <v>125</v>
      </c>
      <c r="E46" s="15"/>
      <c r="F46" s="15"/>
      <c r="G46" s="15"/>
      <c r="H46" s="19"/>
      <c r="I46" s="6"/>
    </row>
    <row r="47" spans="1:9" s="3" customFormat="1" ht="12" x14ac:dyDescent="0.15">
      <c r="A47" s="15">
        <v>40</v>
      </c>
      <c r="B47" s="25" t="s">
        <v>29</v>
      </c>
      <c r="C47" s="15">
        <v>132</v>
      </c>
      <c r="D47" s="15">
        <v>129</v>
      </c>
      <c r="E47" s="15"/>
      <c r="F47" s="15"/>
      <c r="G47" s="15"/>
      <c r="H47" s="19"/>
      <c r="I47" s="6"/>
    </row>
    <row r="48" spans="1:9" s="3" customFormat="1" ht="12" x14ac:dyDescent="0.15">
      <c r="A48" s="15">
        <v>41</v>
      </c>
      <c r="B48" s="25" t="s">
        <v>42</v>
      </c>
      <c r="C48" s="15">
        <v>390</v>
      </c>
      <c r="D48" s="15">
        <v>390</v>
      </c>
      <c r="E48" s="15"/>
      <c r="F48" s="15"/>
      <c r="G48" s="15"/>
      <c r="H48" s="19"/>
      <c r="I48" s="6"/>
    </row>
    <row r="49" spans="1:9" s="3" customFormat="1" ht="12" x14ac:dyDescent="0.15">
      <c r="A49" s="15">
        <v>42</v>
      </c>
      <c r="B49" s="25" t="s">
        <v>43</v>
      </c>
      <c r="C49" s="15">
        <v>150</v>
      </c>
      <c r="D49" s="15">
        <v>65</v>
      </c>
      <c r="E49" s="15"/>
      <c r="F49" s="15"/>
      <c r="G49" s="15"/>
      <c r="H49" s="19"/>
      <c r="I49" s="6"/>
    </row>
    <row r="50" spans="1:9" s="3" customFormat="1" ht="12" x14ac:dyDescent="0.15">
      <c r="A50" s="15">
        <v>43</v>
      </c>
      <c r="B50" s="25" t="s">
        <v>44</v>
      </c>
      <c r="C50" s="15">
        <v>75</v>
      </c>
      <c r="D50" s="15">
        <v>32</v>
      </c>
      <c r="E50" s="15"/>
      <c r="F50" s="15"/>
      <c r="G50" s="15"/>
      <c r="H50" s="19"/>
      <c r="I50" s="6"/>
    </row>
    <row r="51" spans="1:9" s="3" customFormat="1" ht="12" x14ac:dyDescent="0.15">
      <c r="A51" s="15">
        <v>44</v>
      </c>
      <c r="B51" s="25" t="s">
        <v>45</v>
      </c>
      <c r="C51" s="15">
        <v>75</v>
      </c>
      <c r="D51" s="15">
        <v>40</v>
      </c>
      <c r="E51" s="15"/>
      <c r="F51" s="15"/>
      <c r="G51" s="15"/>
      <c r="H51" s="19"/>
      <c r="I51" s="6"/>
    </row>
    <row r="52" spans="1:9" s="3" customFormat="1" ht="12" x14ac:dyDescent="0.15">
      <c r="A52" s="15">
        <v>45</v>
      </c>
      <c r="B52" s="25" t="s">
        <v>46</v>
      </c>
      <c r="C52" s="15">
        <v>50</v>
      </c>
      <c r="D52" s="15">
        <v>28</v>
      </c>
      <c r="E52" s="15"/>
      <c r="F52" s="15"/>
      <c r="G52" s="15"/>
      <c r="H52" s="19"/>
      <c r="I52" s="6"/>
    </row>
    <row r="53" spans="1:9" s="3" customFormat="1" ht="12" x14ac:dyDescent="0.15">
      <c r="A53" s="15">
        <v>46</v>
      </c>
      <c r="B53" s="25" t="s">
        <v>16</v>
      </c>
      <c r="C53" s="15">
        <v>60</v>
      </c>
      <c r="D53" s="15">
        <v>20</v>
      </c>
      <c r="E53" s="15"/>
      <c r="F53" s="15"/>
      <c r="G53" s="15"/>
      <c r="H53" s="19"/>
      <c r="I53" s="6"/>
    </row>
    <row r="54" spans="1:9" s="3" customFormat="1" ht="12" x14ac:dyDescent="0.15">
      <c r="A54" s="15">
        <v>47</v>
      </c>
      <c r="B54" s="25" t="s">
        <v>47</v>
      </c>
      <c r="C54" s="15">
        <v>35</v>
      </c>
      <c r="D54" s="15">
        <v>5</v>
      </c>
      <c r="E54" s="15"/>
      <c r="F54" s="15"/>
      <c r="G54" s="15"/>
      <c r="H54" s="19"/>
      <c r="I54" s="6"/>
    </row>
    <row r="55" spans="1:9" s="3" customFormat="1" ht="12" x14ac:dyDescent="0.15">
      <c r="A55" s="15">
        <v>48</v>
      </c>
      <c r="B55" s="25" t="s">
        <v>11</v>
      </c>
      <c r="C55" s="15">
        <v>30</v>
      </c>
      <c r="D55" s="15">
        <v>4</v>
      </c>
      <c r="E55" s="15"/>
      <c r="F55" s="15"/>
      <c r="G55" s="15"/>
      <c r="H55" s="19"/>
      <c r="I55" s="6"/>
    </row>
    <row r="56" spans="1:9" s="3" customFormat="1" ht="12" x14ac:dyDescent="0.15">
      <c r="A56" s="15">
        <v>49</v>
      </c>
      <c r="B56" s="25" t="s">
        <v>8</v>
      </c>
      <c r="C56" s="15">
        <v>30</v>
      </c>
      <c r="D56" s="15">
        <v>0</v>
      </c>
      <c r="E56" s="15"/>
      <c r="F56" s="15"/>
      <c r="G56" s="15"/>
      <c r="H56" s="19"/>
      <c r="I56" s="6"/>
    </row>
    <row r="57" spans="1:9" s="3" customFormat="1" ht="12" x14ac:dyDescent="0.15">
      <c r="A57" s="15">
        <v>50</v>
      </c>
      <c r="B57" s="25" t="s">
        <v>48</v>
      </c>
      <c r="C57" s="15">
        <v>70</v>
      </c>
      <c r="D57" s="15">
        <v>44</v>
      </c>
      <c r="E57" s="15"/>
      <c r="F57" s="15"/>
      <c r="G57" s="15"/>
      <c r="H57" s="19"/>
      <c r="I57" s="6"/>
    </row>
    <row r="58" spans="1:9" s="3" customFormat="1" ht="12" x14ac:dyDescent="0.15">
      <c r="A58" s="15">
        <v>51</v>
      </c>
      <c r="B58" s="25" t="s">
        <v>49</v>
      </c>
      <c r="C58" s="15">
        <v>25</v>
      </c>
      <c r="D58" s="15">
        <v>0</v>
      </c>
      <c r="E58" s="15"/>
      <c r="F58" s="15"/>
      <c r="G58" s="15"/>
      <c r="H58" s="19"/>
      <c r="I58" s="6"/>
    </row>
    <row r="59" spans="1:9" s="3" customFormat="1" ht="12" x14ac:dyDescent="0.15">
      <c r="A59" s="15">
        <v>52</v>
      </c>
      <c r="B59" s="25" t="s">
        <v>50</v>
      </c>
      <c r="C59" s="15">
        <v>100</v>
      </c>
      <c r="D59" s="15">
        <v>20</v>
      </c>
      <c r="E59" s="15"/>
      <c r="F59" s="15"/>
      <c r="G59" s="15"/>
      <c r="H59" s="19"/>
      <c r="I59" s="6"/>
    </row>
    <row r="60" spans="1:9" s="3" customFormat="1" ht="12" x14ac:dyDescent="0.15">
      <c r="A60" s="15">
        <v>53</v>
      </c>
      <c r="B60" s="25" t="s">
        <v>51</v>
      </c>
      <c r="C60" s="15">
        <v>100</v>
      </c>
      <c r="D60" s="15">
        <v>0</v>
      </c>
      <c r="E60" s="15"/>
      <c r="F60" s="15"/>
      <c r="G60" s="15"/>
      <c r="H60" s="19"/>
      <c r="I60" s="6"/>
    </row>
    <row r="61" spans="1:9" s="3" customFormat="1" ht="12" x14ac:dyDescent="0.15">
      <c r="A61" s="15">
        <v>54</v>
      </c>
      <c r="B61" s="25" t="s">
        <v>52</v>
      </c>
      <c r="C61" s="15">
        <v>100</v>
      </c>
      <c r="D61" s="15">
        <v>0</v>
      </c>
      <c r="E61" s="15"/>
      <c r="F61" s="15"/>
      <c r="G61" s="15"/>
      <c r="H61" s="19"/>
      <c r="I61" s="6"/>
    </row>
    <row r="62" spans="1:9" s="3" customFormat="1" ht="12" x14ac:dyDescent="0.15">
      <c r="A62" s="15">
        <v>55</v>
      </c>
      <c r="B62" s="25" t="s">
        <v>53</v>
      </c>
      <c r="C62" s="15">
        <v>100</v>
      </c>
      <c r="D62" s="15">
        <v>100</v>
      </c>
      <c r="E62" s="15"/>
      <c r="F62" s="15"/>
      <c r="G62" s="15"/>
      <c r="H62" s="19"/>
      <c r="I62" s="6"/>
    </row>
    <row r="63" spans="1:9" s="4" customFormat="1" ht="12" x14ac:dyDescent="0.15">
      <c r="A63" s="12" t="s">
        <v>54</v>
      </c>
      <c r="B63" s="14" t="s">
        <v>55</v>
      </c>
      <c r="C63" s="12">
        <v>6817</v>
      </c>
      <c r="D63" s="12">
        <v>5123</v>
      </c>
      <c r="E63" s="12"/>
      <c r="F63" s="12"/>
      <c r="G63" s="12"/>
      <c r="H63" s="13"/>
      <c r="I63" s="5"/>
    </row>
    <row r="64" spans="1:9" s="3" customFormat="1" ht="12" x14ac:dyDescent="0.15">
      <c r="A64" s="15">
        <v>56</v>
      </c>
      <c r="B64" s="25" t="s">
        <v>56</v>
      </c>
      <c r="C64" s="15">
        <v>300</v>
      </c>
      <c r="D64" s="15">
        <v>150</v>
      </c>
      <c r="E64" s="15"/>
      <c r="F64" s="15"/>
      <c r="G64" s="15"/>
      <c r="H64" s="19"/>
      <c r="I64" s="6"/>
    </row>
    <row r="65" spans="1:12" s="3" customFormat="1" ht="12" x14ac:dyDescent="0.15">
      <c r="A65" s="15">
        <v>57</v>
      </c>
      <c r="B65" s="25" t="s">
        <v>57</v>
      </c>
      <c r="C65" s="15">
        <v>500</v>
      </c>
      <c r="D65" s="15">
        <v>400</v>
      </c>
      <c r="E65" s="15"/>
      <c r="F65" s="15"/>
      <c r="G65" s="15"/>
      <c r="H65" s="19"/>
      <c r="I65" s="6"/>
      <c r="J65" s="6"/>
      <c r="K65" s="6"/>
      <c r="L65" s="6"/>
    </row>
    <row r="66" spans="1:12" s="6" customFormat="1" ht="12.75" x14ac:dyDescent="0.15">
      <c r="A66" s="15">
        <v>58</v>
      </c>
      <c r="B66" s="26" t="s">
        <v>9</v>
      </c>
      <c r="C66" s="27">
        <v>1000</v>
      </c>
      <c r="D66" s="15">
        <v>800</v>
      </c>
      <c r="E66" s="15"/>
      <c r="F66" s="15"/>
      <c r="G66" s="15"/>
      <c r="H66" s="15"/>
      <c r="J66" s="3"/>
      <c r="K66" s="3"/>
      <c r="L66" s="3"/>
    </row>
    <row r="67" spans="1:12" s="3" customFormat="1" ht="12" x14ac:dyDescent="0.15">
      <c r="A67" s="15">
        <v>59</v>
      </c>
      <c r="B67" s="25" t="s">
        <v>58</v>
      </c>
      <c r="C67" s="15">
        <v>500</v>
      </c>
      <c r="D67" s="15">
        <v>0</v>
      </c>
      <c r="E67" s="15"/>
      <c r="F67" s="15"/>
      <c r="G67" s="15"/>
      <c r="H67" s="19"/>
      <c r="I67" s="6"/>
    </row>
    <row r="68" spans="1:12" s="3" customFormat="1" ht="12" x14ac:dyDescent="0.15">
      <c r="A68" s="15">
        <v>60</v>
      </c>
      <c r="B68" s="25" t="s">
        <v>42</v>
      </c>
      <c r="C68" s="15">
        <v>2720</v>
      </c>
      <c r="D68" s="15">
        <v>2720</v>
      </c>
      <c r="E68" s="15"/>
      <c r="F68" s="15"/>
      <c r="G68" s="15"/>
      <c r="H68" s="19"/>
      <c r="I68" s="6"/>
    </row>
    <row r="69" spans="1:12" s="3" customFormat="1" ht="12" x14ac:dyDescent="0.15">
      <c r="A69" s="15">
        <v>61</v>
      </c>
      <c r="B69" s="25" t="s">
        <v>10</v>
      </c>
      <c r="C69" s="15">
        <v>200</v>
      </c>
      <c r="D69" s="15">
        <v>120</v>
      </c>
      <c r="E69" s="15"/>
      <c r="F69" s="15"/>
      <c r="G69" s="15"/>
      <c r="H69" s="19"/>
      <c r="I69" s="6"/>
    </row>
    <row r="70" spans="1:12" s="3" customFormat="1" ht="12" x14ac:dyDescent="0.15">
      <c r="A70" s="15">
        <v>62</v>
      </c>
      <c r="B70" s="25" t="s">
        <v>8</v>
      </c>
      <c r="C70" s="15">
        <v>120</v>
      </c>
      <c r="D70" s="15">
        <v>80</v>
      </c>
      <c r="E70" s="15"/>
      <c r="F70" s="15"/>
      <c r="G70" s="15"/>
      <c r="H70" s="19"/>
      <c r="I70" s="6"/>
    </row>
    <row r="71" spans="1:12" s="3" customFormat="1" ht="12" x14ac:dyDescent="0.15">
      <c r="A71" s="15">
        <v>63</v>
      </c>
      <c r="B71" s="25" t="s">
        <v>59</v>
      </c>
      <c r="C71" s="15">
        <v>100</v>
      </c>
      <c r="D71" s="15">
        <v>48</v>
      </c>
      <c r="E71" s="15"/>
      <c r="F71" s="15"/>
      <c r="G71" s="15"/>
      <c r="H71" s="19"/>
      <c r="I71" s="6"/>
    </row>
    <row r="72" spans="1:12" s="3" customFormat="1" ht="12" x14ac:dyDescent="0.15">
      <c r="A72" s="15">
        <v>64</v>
      </c>
      <c r="B72" s="25" t="s">
        <v>60</v>
      </c>
      <c r="C72" s="15">
        <v>30</v>
      </c>
      <c r="D72" s="15">
        <v>0</v>
      </c>
      <c r="E72" s="15"/>
      <c r="F72" s="15"/>
      <c r="G72" s="15"/>
      <c r="H72" s="19"/>
      <c r="I72" s="6"/>
    </row>
    <row r="73" spans="1:12" s="3" customFormat="1" ht="12" x14ac:dyDescent="0.15">
      <c r="A73" s="15">
        <v>65</v>
      </c>
      <c r="B73" s="25" t="s">
        <v>61</v>
      </c>
      <c r="C73" s="15">
        <v>20</v>
      </c>
      <c r="D73" s="15">
        <v>0</v>
      </c>
      <c r="E73" s="15"/>
      <c r="F73" s="15"/>
      <c r="G73" s="15"/>
      <c r="H73" s="19"/>
      <c r="I73" s="6"/>
    </row>
    <row r="74" spans="1:12" s="3" customFormat="1" ht="12" x14ac:dyDescent="0.15">
      <c r="A74" s="15">
        <v>66</v>
      </c>
      <c r="B74" s="25" t="s">
        <v>62</v>
      </c>
      <c r="C74" s="15">
        <v>100</v>
      </c>
      <c r="D74" s="15">
        <v>0</v>
      </c>
      <c r="E74" s="15"/>
      <c r="F74" s="15"/>
      <c r="G74" s="15"/>
      <c r="H74" s="19"/>
      <c r="I74" s="6"/>
    </row>
    <row r="75" spans="1:12" s="3" customFormat="1" ht="12" x14ac:dyDescent="0.15">
      <c r="A75" s="15">
        <v>67</v>
      </c>
      <c r="B75" s="25" t="s">
        <v>63</v>
      </c>
      <c r="C75" s="15">
        <v>150</v>
      </c>
      <c r="D75" s="15">
        <v>0</v>
      </c>
      <c r="E75" s="15"/>
      <c r="F75" s="15"/>
      <c r="G75" s="15"/>
      <c r="H75" s="19"/>
      <c r="I75" s="6"/>
    </row>
    <row r="76" spans="1:12" s="3" customFormat="1" ht="12" x14ac:dyDescent="0.15">
      <c r="A76" s="15">
        <v>68</v>
      </c>
      <c r="B76" s="25" t="s">
        <v>51</v>
      </c>
      <c r="C76" s="15">
        <v>66</v>
      </c>
      <c r="D76" s="15">
        <v>0</v>
      </c>
      <c r="E76" s="15"/>
      <c r="F76" s="15"/>
      <c r="G76" s="15"/>
      <c r="H76" s="19"/>
      <c r="I76" s="6"/>
    </row>
    <row r="77" spans="1:12" s="3" customFormat="1" ht="12" x14ac:dyDescent="0.15">
      <c r="A77" s="15">
        <v>69</v>
      </c>
      <c r="B77" s="25" t="s">
        <v>64</v>
      </c>
      <c r="C77" s="15">
        <v>111</v>
      </c>
      <c r="D77" s="15">
        <v>65</v>
      </c>
      <c r="E77" s="15"/>
      <c r="F77" s="15"/>
      <c r="G77" s="15"/>
      <c r="H77" s="19"/>
      <c r="I77" s="6"/>
    </row>
    <row r="78" spans="1:12" s="3" customFormat="1" ht="12" x14ac:dyDescent="0.15">
      <c r="A78" s="15">
        <v>70</v>
      </c>
      <c r="B78" s="25" t="s">
        <v>7</v>
      </c>
      <c r="C78" s="15">
        <v>300</v>
      </c>
      <c r="D78" s="15">
        <v>285</v>
      </c>
      <c r="E78" s="15"/>
      <c r="F78" s="15"/>
      <c r="G78" s="15"/>
      <c r="H78" s="19"/>
      <c r="I78" s="6"/>
    </row>
    <row r="79" spans="1:12" s="3" customFormat="1" ht="12" x14ac:dyDescent="0.15">
      <c r="A79" s="15">
        <v>71</v>
      </c>
      <c r="B79" s="25" t="s">
        <v>65</v>
      </c>
      <c r="C79" s="15">
        <v>500</v>
      </c>
      <c r="D79" s="15">
        <v>400</v>
      </c>
      <c r="E79" s="15"/>
      <c r="F79" s="15"/>
      <c r="G79" s="15"/>
      <c r="H79" s="19"/>
      <c r="I79" s="6"/>
    </row>
    <row r="80" spans="1:12" s="3" customFormat="1" ht="12" x14ac:dyDescent="0.15">
      <c r="A80" s="15">
        <v>72</v>
      </c>
      <c r="B80" s="25" t="s">
        <v>66</v>
      </c>
      <c r="C80" s="15">
        <v>100</v>
      </c>
      <c r="D80" s="15">
        <v>55</v>
      </c>
      <c r="E80" s="15"/>
      <c r="F80" s="15"/>
      <c r="G80" s="15"/>
      <c r="H80" s="19"/>
      <c r="I80" s="6"/>
    </row>
    <row r="81" spans="1:9" s="4" customFormat="1" ht="12" x14ac:dyDescent="0.15">
      <c r="A81" s="12" t="s">
        <v>67</v>
      </c>
      <c r="B81" s="14" t="s">
        <v>68</v>
      </c>
      <c r="C81" s="12">
        <v>561</v>
      </c>
      <c r="D81" s="12">
        <v>114</v>
      </c>
      <c r="E81" s="12"/>
      <c r="F81" s="12"/>
      <c r="G81" s="12"/>
      <c r="H81" s="13"/>
      <c r="I81" s="5"/>
    </row>
    <row r="82" spans="1:9" s="3" customFormat="1" ht="12" x14ac:dyDescent="0.15">
      <c r="A82" s="15">
        <v>73</v>
      </c>
      <c r="B82" s="25" t="s">
        <v>69</v>
      </c>
      <c r="C82" s="20">
        <v>70</v>
      </c>
      <c r="D82" s="15">
        <v>0</v>
      </c>
      <c r="E82" s="15"/>
      <c r="F82" s="15"/>
      <c r="G82" s="15"/>
      <c r="H82" s="19"/>
      <c r="I82" s="6"/>
    </row>
    <row r="83" spans="1:9" s="3" customFormat="1" ht="12" x14ac:dyDescent="0.15">
      <c r="A83" s="15">
        <v>74</v>
      </c>
      <c r="B83" s="25" t="s">
        <v>70</v>
      </c>
      <c r="C83" s="20">
        <v>60</v>
      </c>
      <c r="D83" s="15">
        <v>50</v>
      </c>
      <c r="E83" s="15"/>
      <c r="F83" s="15"/>
      <c r="G83" s="15"/>
      <c r="H83" s="19"/>
      <c r="I83" s="6"/>
    </row>
    <row r="84" spans="1:9" s="3" customFormat="1" ht="12" x14ac:dyDescent="0.15">
      <c r="A84" s="15">
        <v>75</v>
      </c>
      <c r="B84" s="25" t="s">
        <v>71</v>
      </c>
      <c r="C84" s="20">
        <v>110</v>
      </c>
      <c r="D84" s="15">
        <v>0</v>
      </c>
      <c r="E84" s="15"/>
      <c r="F84" s="15"/>
      <c r="G84" s="15"/>
      <c r="H84" s="19"/>
      <c r="I84" s="6"/>
    </row>
    <row r="85" spans="1:9" s="3" customFormat="1" ht="12" x14ac:dyDescent="0.15">
      <c r="A85" s="15">
        <v>76</v>
      </c>
      <c r="B85" s="25" t="s">
        <v>72</v>
      </c>
      <c r="C85" s="15">
        <v>144</v>
      </c>
      <c r="D85" s="15">
        <v>64</v>
      </c>
      <c r="E85" s="15"/>
      <c r="F85" s="15"/>
      <c r="G85" s="15"/>
      <c r="H85" s="19"/>
      <c r="I85" s="6"/>
    </row>
    <row r="86" spans="1:9" s="3" customFormat="1" ht="12" x14ac:dyDescent="0.15">
      <c r="A86" s="15">
        <v>77</v>
      </c>
      <c r="B86" s="25" t="s">
        <v>73</v>
      </c>
      <c r="C86" s="15">
        <v>15</v>
      </c>
      <c r="D86" s="15">
        <v>0</v>
      </c>
      <c r="E86" s="15"/>
      <c r="F86" s="15"/>
      <c r="G86" s="15"/>
      <c r="H86" s="19"/>
      <c r="I86" s="6"/>
    </row>
    <row r="87" spans="1:9" s="3" customFormat="1" ht="12" x14ac:dyDescent="0.15">
      <c r="A87" s="15">
        <v>78</v>
      </c>
      <c r="B87" s="25" t="s">
        <v>9</v>
      </c>
      <c r="C87" s="15">
        <v>7</v>
      </c>
      <c r="D87" s="15">
        <v>0</v>
      </c>
      <c r="E87" s="15"/>
      <c r="F87" s="15"/>
      <c r="G87" s="15"/>
      <c r="H87" s="19"/>
      <c r="I87" s="6"/>
    </row>
    <row r="88" spans="1:9" s="3" customFormat="1" ht="12" x14ac:dyDescent="0.15">
      <c r="A88" s="15">
        <v>79</v>
      </c>
      <c r="B88" s="25" t="s">
        <v>74</v>
      </c>
      <c r="C88" s="15">
        <v>95</v>
      </c>
      <c r="D88" s="15">
        <v>0</v>
      </c>
      <c r="E88" s="15"/>
      <c r="F88" s="15"/>
      <c r="G88" s="15"/>
      <c r="H88" s="19"/>
      <c r="I88" s="6"/>
    </row>
    <row r="89" spans="1:9" s="3" customFormat="1" ht="12" x14ac:dyDescent="0.15">
      <c r="A89" s="15">
        <v>80</v>
      </c>
      <c r="B89" s="25" t="s">
        <v>75</v>
      </c>
      <c r="C89" s="15">
        <v>60</v>
      </c>
      <c r="D89" s="15">
        <v>0</v>
      </c>
      <c r="E89" s="15"/>
      <c r="F89" s="15"/>
      <c r="G89" s="15"/>
      <c r="H89" s="19"/>
      <c r="I89" s="6"/>
    </row>
    <row r="90" spans="1:9" s="4" customFormat="1" ht="12" x14ac:dyDescent="0.15">
      <c r="A90" s="12" t="s">
        <v>76</v>
      </c>
      <c r="B90" s="14" t="s">
        <v>77</v>
      </c>
      <c r="C90" s="29">
        <v>2780</v>
      </c>
      <c r="D90" s="12">
        <v>2200</v>
      </c>
      <c r="E90" s="12"/>
      <c r="F90" s="12"/>
      <c r="G90" s="12"/>
      <c r="H90" s="13"/>
      <c r="I90" s="5"/>
    </row>
    <row r="91" spans="1:9" s="3" customFormat="1" ht="12" x14ac:dyDescent="0.15">
      <c r="A91" s="15">
        <v>84</v>
      </c>
      <c r="B91" s="21" t="s">
        <v>78</v>
      </c>
      <c r="C91" s="28">
        <v>510</v>
      </c>
      <c r="D91" s="15">
        <v>510</v>
      </c>
      <c r="E91" s="15"/>
      <c r="F91" s="15"/>
      <c r="G91" s="15"/>
      <c r="H91" s="19"/>
      <c r="I91" s="6"/>
    </row>
    <row r="92" spans="1:9" s="3" customFormat="1" ht="12" x14ac:dyDescent="0.15">
      <c r="A92" s="15">
        <v>85</v>
      </c>
      <c r="B92" s="21" t="s">
        <v>79</v>
      </c>
      <c r="C92" s="28">
        <v>100</v>
      </c>
      <c r="D92" s="15">
        <v>100</v>
      </c>
      <c r="E92" s="15"/>
      <c r="F92" s="15"/>
      <c r="G92" s="15"/>
      <c r="H92" s="19"/>
      <c r="I92" s="6"/>
    </row>
    <row r="93" spans="1:9" s="3" customFormat="1" ht="12" x14ac:dyDescent="0.15">
      <c r="A93" s="15">
        <v>86</v>
      </c>
      <c r="B93" s="21" t="s">
        <v>80</v>
      </c>
      <c r="C93" s="28">
        <v>160</v>
      </c>
      <c r="D93" s="15">
        <v>160</v>
      </c>
      <c r="E93" s="15"/>
      <c r="F93" s="15"/>
      <c r="G93" s="15"/>
      <c r="H93" s="19"/>
      <c r="I93" s="6"/>
    </row>
    <row r="94" spans="1:9" s="3" customFormat="1" ht="12" x14ac:dyDescent="0.15">
      <c r="A94" s="15">
        <v>87</v>
      </c>
      <c r="B94" s="21" t="s">
        <v>81</v>
      </c>
      <c r="C94" s="28">
        <v>130</v>
      </c>
      <c r="D94" s="15">
        <v>130</v>
      </c>
      <c r="E94" s="15"/>
      <c r="F94" s="15"/>
      <c r="G94" s="15"/>
      <c r="H94" s="19"/>
      <c r="I94" s="6"/>
    </row>
    <row r="95" spans="1:9" s="3" customFormat="1" ht="12" x14ac:dyDescent="0.15">
      <c r="A95" s="15">
        <v>88</v>
      </c>
      <c r="B95" s="21" t="s">
        <v>82</v>
      </c>
      <c r="C95" s="28">
        <v>200</v>
      </c>
      <c r="D95" s="15">
        <v>200</v>
      </c>
      <c r="E95" s="15"/>
      <c r="F95" s="15"/>
      <c r="G95" s="15"/>
      <c r="H95" s="19"/>
      <c r="I95" s="6"/>
    </row>
    <row r="96" spans="1:9" s="3" customFormat="1" ht="12" x14ac:dyDescent="0.15">
      <c r="A96" s="15">
        <v>89</v>
      </c>
      <c r="B96" s="21" t="s">
        <v>83</v>
      </c>
      <c r="C96" s="28">
        <v>500</v>
      </c>
      <c r="D96" s="15">
        <v>500</v>
      </c>
      <c r="E96" s="15"/>
      <c r="F96" s="15"/>
      <c r="G96" s="15"/>
      <c r="H96" s="19"/>
      <c r="I96" s="6"/>
    </row>
    <row r="97" spans="1:9" s="3" customFormat="1" ht="12" x14ac:dyDescent="0.15">
      <c r="A97" s="15">
        <v>90</v>
      </c>
      <c r="B97" s="21" t="s">
        <v>84</v>
      </c>
      <c r="C97" s="28">
        <v>600</v>
      </c>
      <c r="D97" s="15">
        <v>600</v>
      </c>
      <c r="E97" s="15"/>
      <c r="F97" s="15"/>
      <c r="G97" s="15"/>
      <c r="H97" s="19"/>
      <c r="I97" s="6"/>
    </row>
    <row r="98" spans="1:9" s="3" customFormat="1" ht="12" x14ac:dyDescent="0.15">
      <c r="A98" s="15">
        <v>91</v>
      </c>
      <c r="B98" s="21" t="s">
        <v>85</v>
      </c>
      <c r="C98" s="28">
        <v>580</v>
      </c>
      <c r="D98" s="15">
        <v>0</v>
      </c>
      <c r="E98" s="15"/>
      <c r="F98" s="15"/>
      <c r="G98" s="15"/>
      <c r="H98" s="19"/>
      <c r="I98" s="6"/>
    </row>
    <row r="99" spans="1:9" s="3" customFormat="1" ht="12" x14ac:dyDescent="0.15">
      <c r="A99" s="12" t="s">
        <v>86</v>
      </c>
      <c r="B99" s="14" t="s">
        <v>87</v>
      </c>
      <c r="C99" s="12">
        <v>2432</v>
      </c>
      <c r="D99" s="11">
        <v>2357</v>
      </c>
      <c r="E99" s="11"/>
      <c r="F99" s="11"/>
      <c r="G99" s="11"/>
      <c r="H99" s="19"/>
    </row>
    <row r="100" spans="1:9" s="3" customFormat="1" ht="12" x14ac:dyDescent="0.15">
      <c r="A100" s="15">
        <v>92</v>
      </c>
      <c r="B100" s="21" t="s">
        <v>88</v>
      </c>
      <c r="C100" s="15">
        <v>677</v>
      </c>
      <c r="D100" s="15">
        <v>677</v>
      </c>
      <c r="E100" s="15"/>
      <c r="F100" s="15"/>
      <c r="G100" s="15"/>
      <c r="H100" s="19"/>
      <c r="I100" s="6"/>
    </row>
    <row r="101" spans="1:9" s="3" customFormat="1" ht="12" x14ac:dyDescent="0.15">
      <c r="A101" s="15">
        <v>93</v>
      </c>
      <c r="B101" s="21" t="s">
        <v>89</v>
      </c>
      <c r="C101" s="15">
        <v>60</v>
      </c>
      <c r="D101" s="15">
        <v>55</v>
      </c>
      <c r="E101" s="15"/>
      <c r="F101" s="15"/>
      <c r="G101" s="15"/>
      <c r="H101" s="19"/>
      <c r="I101" s="6"/>
    </row>
    <row r="102" spans="1:9" s="3" customFormat="1" ht="12" x14ac:dyDescent="0.15">
      <c r="A102" s="15">
        <v>94</v>
      </c>
      <c r="B102" s="21" t="s">
        <v>90</v>
      </c>
      <c r="C102" s="15">
        <v>359</v>
      </c>
      <c r="D102" s="15">
        <v>359</v>
      </c>
      <c r="E102" s="15"/>
      <c r="F102" s="15"/>
      <c r="G102" s="15"/>
      <c r="H102" s="19"/>
      <c r="I102" s="6"/>
    </row>
    <row r="103" spans="1:9" s="3" customFormat="1" ht="12" x14ac:dyDescent="0.15">
      <c r="A103" s="15">
        <v>95</v>
      </c>
      <c r="B103" s="21" t="s">
        <v>91</v>
      </c>
      <c r="C103" s="15">
        <v>141</v>
      </c>
      <c r="D103" s="15">
        <v>141</v>
      </c>
      <c r="E103" s="15"/>
      <c r="F103" s="15"/>
      <c r="G103" s="15"/>
      <c r="H103" s="19"/>
      <c r="I103" s="6"/>
    </row>
    <row r="104" spans="1:9" s="3" customFormat="1" ht="12" x14ac:dyDescent="0.15">
      <c r="A104" s="15">
        <v>96</v>
      </c>
      <c r="B104" s="21" t="s">
        <v>92</v>
      </c>
      <c r="C104" s="15">
        <v>110</v>
      </c>
      <c r="D104" s="15">
        <v>110</v>
      </c>
      <c r="E104" s="15"/>
      <c r="F104" s="15"/>
      <c r="G104" s="15"/>
      <c r="H104" s="19"/>
      <c r="I104" s="6"/>
    </row>
    <row r="105" spans="1:9" s="3" customFormat="1" ht="12" x14ac:dyDescent="0.15">
      <c r="A105" s="15">
        <v>97</v>
      </c>
      <c r="B105" s="21" t="s">
        <v>93</v>
      </c>
      <c r="C105" s="15">
        <v>290</v>
      </c>
      <c r="D105" s="15">
        <v>290</v>
      </c>
      <c r="E105" s="15"/>
      <c r="F105" s="15"/>
      <c r="G105" s="15"/>
      <c r="H105" s="19"/>
      <c r="I105" s="6"/>
    </row>
    <row r="106" spans="1:9" s="3" customFormat="1" ht="12" x14ac:dyDescent="0.15">
      <c r="A106" s="15">
        <v>98</v>
      </c>
      <c r="B106" s="21" t="s">
        <v>94</v>
      </c>
      <c r="C106" s="15">
        <v>300</v>
      </c>
      <c r="D106" s="15">
        <v>300</v>
      </c>
      <c r="E106" s="15"/>
      <c r="F106" s="15"/>
      <c r="G106" s="15"/>
      <c r="H106" s="19"/>
      <c r="I106" s="6"/>
    </row>
    <row r="107" spans="1:9" s="3" customFormat="1" ht="12" x14ac:dyDescent="0.15">
      <c r="A107" s="15">
        <v>99</v>
      </c>
      <c r="B107" s="21" t="s">
        <v>95</v>
      </c>
      <c r="C107" s="15">
        <v>30</v>
      </c>
      <c r="D107" s="15">
        <v>0</v>
      </c>
      <c r="E107" s="15"/>
      <c r="F107" s="15"/>
      <c r="G107" s="15"/>
      <c r="H107" s="19"/>
      <c r="I107" s="6"/>
    </row>
    <row r="108" spans="1:9" s="3" customFormat="1" ht="12" x14ac:dyDescent="0.15">
      <c r="A108" s="15">
        <v>100</v>
      </c>
      <c r="B108" s="21" t="s">
        <v>96</v>
      </c>
      <c r="C108" s="15">
        <v>325</v>
      </c>
      <c r="D108" s="15">
        <v>325</v>
      </c>
      <c r="E108" s="15"/>
      <c r="F108" s="15"/>
      <c r="G108" s="15"/>
      <c r="H108" s="19"/>
      <c r="I108" s="6"/>
    </row>
    <row r="109" spans="1:9" s="3" customFormat="1" ht="12" x14ac:dyDescent="0.15">
      <c r="A109" s="15">
        <v>101</v>
      </c>
      <c r="B109" s="21" t="s">
        <v>97</v>
      </c>
      <c r="C109" s="15">
        <v>5</v>
      </c>
      <c r="D109" s="15">
        <v>0</v>
      </c>
      <c r="E109" s="15"/>
      <c r="F109" s="15"/>
      <c r="G109" s="15"/>
      <c r="H109" s="19"/>
      <c r="I109" s="6"/>
    </row>
    <row r="110" spans="1:9" s="3" customFormat="1" ht="12" x14ac:dyDescent="0.15">
      <c r="A110" s="15">
        <v>102</v>
      </c>
      <c r="B110" s="21" t="s">
        <v>98</v>
      </c>
      <c r="C110" s="15">
        <v>10</v>
      </c>
      <c r="D110" s="15">
        <v>0</v>
      </c>
      <c r="E110" s="15"/>
      <c r="F110" s="15"/>
      <c r="G110" s="15"/>
      <c r="H110" s="19"/>
      <c r="I110" s="6"/>
    </row>
    <row r="111" spans="1:9" s="3" customFormat="1" ht="12" x14ac:dyDescent="0.15">
      <c r="A111" s="15">
        <v>103</v>
      </c>
      <c r="B111" s="21" t="s">
        <v>99</v>
      </c>
      <c r="C111" s="15">
        <v>125</v>
      </c>
      <c r="D111" s="15">
        <v>100</v>
      </c>
      <c r="E111" s="15"/>
      <c r="F111" s="15"/>
      <c r="G111" s="15"/>
      <c r="H111" s="19"/>
      <c r="I111" s="6"/>
    </row>
    <row r="112" spans="1:9" s="3" customFormat="1" ht="12" x14ac:dyDescent="0.15">
      <c r="A112" s="12" t="s">
        <v>100</v>
      </c>
      <c r="B112" s="14" t="s">
        <v>101</v>
      </c>
      <c r="C112" s="12">
        <f>SUM(C113:C123)</f>
        <v>2840</v>
      </c>
      <c r="D112" s="12">
        <f>SUM(D113:D123)</f>
        <v>2840</v>
      </c>
      <c r="E112" s="12"/>
      <c r="F112" s="12"/>
      <c r="G112" s="12"/>
      <c r="H112" s="19"/>
      <c r="I112" s="6"/>
    </row>
    <row r="113" spans="1:9" s="3" customFormat="1" ht="12" x14ac:dyDescent="0.15">
      <c r="A113" s="15">
        <v>104</v>
      </c>
      <c r="B113" s="21" t="s">
        <v>102</v>
      </c>
      <c r="C113" s="15">
        <v>180</v>
      </c>
      <c r="D113" s="15">
        <v>180</v>
      </c>
      <c r="E113" s="15"/>
      <c r="F113" s="15"/>
      <c r="G113" s="15"/>
      <c r="H113" s="19"/>
      <c r="I113" s="6"/>
    </row>
    <row r="114" spans="1:9" s="3" customFormat="1" ht="12" x14ac:dyDescent="0.15">
      <c r="A114" s="15">
        <v>105</v>
      </c>
      <c r="B114" s="21" t="s">
        <v>103</v>
      </c>
      <c r="C114" s="15">
        <v>200</v>
      </c>
      <c r="D114" s="15">
        <v>200</v>
      </c>
      <c r="E114" s="15"/>
      <c r="F114" s="15"/>
      <c r="G114" s="15"/>
      <c r="H114" s="19"/>
      <c r="I114" s="6"/>
    </row>
    <row r="115" spans="1:9" s="3" customFormat="1" ht="12" x14ac:dyDescent="0.15">
      <c r="A115" s="15">
        <v>106</v>
      </c>
      <c r="B115" s="21" t="s">
        <v>104</v>
      </c>
      <c r="C115" s="15">
        <v>360</v>
      </c>
      <c r="D115" s="15">
        <v>360</v>
      </c>
      <c r="E115" s="15"/>
      <c r="F115" s="15"/>
      <c r="G115" s="15"/>
      <c r="H115" s="19"/>
      <c r="I115" s="6"/>
    </row>
    <row r="116" spans="1:9" s="3" customFormat="1" ht="12" x14ac:dyDescent="0.15">
      <c r="A116" s="15">
        <v>107</v>
      </c>
      <c r="B116" s="21" t="s">
        <v>105</v>
      </c>
      <c r="C116" s="20">
        <v>600</v>
      </c>
      <c r="D116" s="20">
        <v>600</v>
      </c>
      <c r="E116" s="20"/>
      <c r="F116" s="20"/>
      <c r="G116" s="20"/>
      <c r="H116" s="19"/>
      <c r="I116" s="6"/>
    </row>
    <row r="117" spans="1:9" s="3" customFormat="1" ht="12" x14ac:dyDescent="0.15">
      <c r="A117" s="15">
        <v>108</v>
      </c>
      <c r="B117" s="21" t="s">
        <v>106</v>
      </c>
      <c r="C117" s="20">
        <v>400</v>
      </c>
      <c r="D117" s="20">
        <v>400</v>
      </c>
      <c r="E117" s="20"/>
      <c r="F117" s="20"/>
      <c r="G117" s="20"/>
      <c r="H117" s="19"/>
      <c r="I117" s="6"/>
    </row>
    <row r="118" spans="1:9" s="3" customFormat="1" ht="12" x14ac:dyDescent="0.15">
      <c r="A118" s="15">
        <v>109</v>
      </c>
      <c r="B118" s="21" t="s">
        <v>107</v>
      </c>
      <c r="C118" s="20">
        <v>100</v>
      </c>
      <c r="D118" s="20">
        <v>100</v>
      </c>
      <c r="E118" s="20"/>
      <c r="F118" s="20"/>
      <c r="G118" s="20"/>
      <c r="H118" s="19"/>
      <c r="I118" s="6"/>
    </row>
    <row r="119" spans="1:9" s="3" customFormat="1" ht="12" x14ac:dyDescent="0.15">
      <c r="A119" s="15">
        <v>110</v>
      </c>
      <c r="B119" s="21" t="s">
        <v>108</v>
      </c>
      <c r="C119" s="20">
        <v>550</v>
      </c>
      <c r="D119" s="20">
        <v>550</v>
      </c>
      <c r="E119" s="20"/>
      <c r="F119" s="20"/>
      <c r="G119" s="20"/>
      <c r="H119" s="19"/>
      <c r="I119" s="6"/>
    </row>
    <row r="120" spans="1:9" s="3" customFormat="1" ht="12" x14ac:dyDescent="0.15">
      <c r="A120" s="15">
        <v>111</v>
      </c>
      <c r="B120" s="21" t="s">
        <v>109</v>
      </c>
      <c r="C120" s="20">
        <v>50</v>
      </c>
      <c r="D120" s="20">
        <v>50</v>
      </c>
      <c r="E120" s="20"/>
      <c r="F120" s="20"/>
      <c r="G120" s="20"/>
      <c r="H120" s="19"/>
      <c r="I120" s="6"/>
    </row>
    <row r="121" spans="1:9" s="3" customFormat="1" ht="12" x14ac:dyDescent="0.15">
      <c r="A121" s="15">
        <v>112</v>
      </c>
      <c r="B121" s="21" t="s">
        <v>110</v>
      </c>
      <c r="C121" s="20">
        <v>150</v>
      </c>
      <c r="D121" s="20">
        <v>150</v>
      </c>
      <c r="E121" s="20"/>
      <c r="F121" s="20"/>
      <c r="G121" s="20"/>
      <c r="H121" s="19"/>
      <c r="I121" s="6"/>
    </row>
    <row r="122" spans="1:9" s="3" customFormat="1" ht="12" x14ac:dyDescent="0.15">
      <c r="A122" s="15">
        <v>113</v>
      </c>
      <c r="B122" s="21" t="s">
        <v>111</v>
      </c>
      <c r="C122" s="20">
        <v>150</v>
      </c>
      <c r="D122" s="20">
        <v>150</v>
      </c>
      <c r="E122" s="20"/>
      <c r="F122" s="20"/>
      <c r="G122" s="20"/>
      <c r="H122" s="19"/>
      <c r="I122" s="6"/>
    </row>
    <row r="123" spans="1:9" s="3" customFormat="1" ht="12" x14ac:dyDescent="0.15">
      <c r="A123" s="15">
        <v>114</v>
      </c>
      <c r="B123" s="25" t="s">
        <v>112</v>
      </c>
      <c r="C123" s="20">
        <v>100</v>
      </c>
      <c r="D123" s="20">
        <v>100</v>
      </c>
      <c r="E123" s="20"/>
      <c r="F123" s="20"/>
      <c r="G123" s="20"/>
      <c r="H123" s="19"/>
      <c r="I123" s="6"/>
    </row>
    <row r="124" spans="1:9" s="4" customFormat="1" ht="12" x14ac:dyDescent="0.15">
      <c r="A124" s="12" t="s">
        <v>113</v>
      </c>
      <c r="B124" s="14" t="s">
        <v>114</v>
      </c>
      <c r="C124" s="12">
        <v>500</v>
      </c>
      <c r="D124" s="12">
        <v>500</v>
      </c>
      <c r="E124" s="12"/>
      <c r="F124" s="12"/>
      <c r="G124" s="12"/>
      <c r="H124" s="13"/>
      <c r="I124" s="5"/>
    </row>
    <row r="125" spans="1:9" s="3" customFormat="1" ht="12" x14ac:dyDescent="0.15">
      <c r="A125" s="15">
        <v>115</v>
      </c>
      <c r="B125" s="16" t="s">
        <v>102</v>
      </c>
      <c r="C125" s="15">
        <v>500</v>
      </c>
      <c r="D125" s="15">
        <v>500</v>
      </c>
      <c r="E125" s="15"/>
      <c r="F125" s="15"/>
      <c r="G125" s="15"/>
      <c r="H125" s="19"/>
      <c r="I125" s="6"/>
    </row>
    <row r="126" spans="1:9" s="4" customFormat="1" ht="12" x14ac:dyDescent="0.15">
      <c r="A126" s="12" t="s">
        <v>115</v>
      </c>
      <c r="B126" s="14" t="s">
        <v>116</v>
      </c>
      <c r="C126" s="11">
        <v>2050</v>
      </c>
      <c r="D126" s="11">
        <v>1518.43</v>
      </c>
      <c r="E126" s="11"/>
      <c r="F126" s="11"/>
      <c r="G126" s="11"/>
      <c r="H126" s="13"/>
      <c r="I126" s="5"/>
    </row>
    <row r="127" spans="1:9" s="3" customFormat="1" ht="12" x14ac:dyDescent="0.15">
      <c r="A127" s="15">
        <v>116</v>
      </c>
      <c r="B127" s="25" t="s">
        <v>16</v>
      </c>
      <c r="C127" s="20">
        <v>350</v>
      </c>
      <c r="D127" s="20">
        <v>275.79000000000002</v>
      </c>
      <c r="E127" s="20"/>
      <c r="F127" s="20"/>
      <c r="G127" s="20"/>
      <c r="H127" s="19"/>
      <c r="I127" s="6"/>
    </row>
    <row r="128" spans="1:9" s="3" customFormat="1" ht="12" x14ac:dyDescent="0.15">
      <c r="A128" s="15">
        <v>117</v>
      </c>
      <c r="B128" s="25" t="s">
        <v>117</v>
      </c>
      <c r="C128" s="20">
        <v>350</v>
      </c>
      <c r="D128" s="20">
        <v>85.14</v>
      </c>
      <c r="E128" s="20"/>
      <c r="F128" s="20"/>
      <c r="G128" s="20"/>
      <c r="H128" s="19"/>
      <c r="I128" s="6"/>
    </row>
    <row r="129" spans="1:9" s="3" customFormat="1" ht="12" x14ac:dyDescent="0.15">
      <c r="A129" s="15">
        <v>118</v>
      </c>
      <c r="B129" s="25" t="s">
        <v>13</v>
      </c>
      <c r="C129" s="20">
        <v>350</v>
      </c>
      <c r="D129" s="20">
        <v>157.5</v>
      </c>
      <c r="E129" s="20"/>
      <c r="F129" s="20"/>
      <c r="G129" s="20"/>
      <c r="H129" s="19"/>
      <c r="I129" s="6"/>
    </row>
    <row r="130" spans="1:9" s="3" customFormat="1" ht="12" x14ac:dyDescent="0.15">
      <c r="A130" s="15">
        <v>119</v>
      </c>
      <c r="B130" s="16" t="s">
        <v>118</v>
      </c>
      <c r="C130" s="20">
        <v>128</v>
      </c>
      <c r="D130" s="20">
        <v>128</v>
      </c>
      <c r="E130" s="20"/>
      <c r="F130" s="20"/>
      <c r="G130" s="20"/>
      <c r="H130" s="19"/>
      <c r="I130" s="6"/>
    </row>
    <row r="131" spans="1:9" s="3" customFormat="1" ht="12" x14ac:dyDescent="0.15">
      <c r="A131" s="15">
        <v>120</v>
      </c>
      <c r="B131" s="16" t="s">
        <v>119</v>
      </c>
      <c r="C131" s="20">
        <v>190</v>
      </c>
      <c r="D131" s="20">
        <v>190</v>
      </c>
      <c r="E131" s="20"/>
      <c r="F131" s="20"/>
      <c r="G131" s="20"/>
      <c r="H131" s="19"/>
      <c r="I131" s="6"/>
    </row>
    <row r="132" spans="1:9" s="3" customFormat="1" ht="12" x14ac:dyDescent="0.15">
      <c r="A132" s="15">
        <v>121</v>
      </c>
      <c r="B132" s="16" t="s">
        <v>120</v>
      </c>
      <c r="C132" s="20">
        <v>136</v>
      </c>
      <c r="D132" s="20">
        <v>136</v>
      </c>
      <c r="E132" s="20"/>
      <c r="F132" s="20"/>
      <c r="G132" s="20"/>
      <c r="H132" s="19"/>
      <c r="I132" s="6"/>
    </row>
    <row r="133" spans="1:9" s="3" customFormat="1" ht="12" x14ac:dyDescent="0.15">
      <c r="A133" s="15">
        <v>122</v>
      </c>
      <c r="B133" s="16" t="s">
        <v>121</v>
      </c>
      <c r="C133" s="20">
        <v>323</v>
      </c>
      <c r="D133" s="20">
        <v>323</v>
      </c>
      <c r="E133" s="20"/>
      <c r="F133" s="20"/>
      <c r="G133" s="20"/>
      <c r="H133" s="19"/>
      <c r="I133" s="6"/>
    </row>
    <row r="134" spans="1:9" s="3" customFormat="1" ht="12" x14ac:dyDescent="0.15">
      <c r="A134" s="15">
        <v>123</v>
      </c>
      <c r="B134" s="16" t="s">
        <v>122</v>
      </c>
      <c r="C134" s="20">
        <v>118</v>
      </c>
      <c r="D134" s="20">
        <v>118</v>
      </c>
      <c r="E134" s="20"/>
      <c r="F134" s="20"/>
      <c r="G134" s="20"/>
      <c r="H134" s="19"/>
      <c r="I134" s="6"/>
    </row>
    <row r="135" spans="1:9" s="3" customFormat="1" ht="12" x14ac:dyDescent="0.15">
      <c r="A135" s="15">
        <v>124</v>
      </c>
      <c r="B135" s="16" t="s">
        <v>123</v>
      </c>
      <c r="C135" s="20">
        <v>105</v>
      </c>
      <c r="D135" s="20">
        <v>105</v>
      </c>
      <c r="E135" s="20"/>
      <c r="F135" s="20"/>
      <c r="G135" s="20"/>
      <c r="H135" s="19"/>
      <c r="I135" s="6"/>
    </row>
    <row r="136" spans="1:9" s="4" customFormat="1" ht="12" x14ac:dyDescent="0.15">
      <c r="A136" s="12" t="s">
        <v>124</v>
      </c>
      <c r="B136" s="14" t="s">
        <v>125</v>
      </c>
      <c r="C136" s="12">
        <v>1475</v>
      </c>
      <c r="D136" s="12">
        <v>715</v>
      </c>
      <c r="E136" s="12"/>
      <c r="F136" s="12"/>
      <c r="G136" s="12"/>
      <c r="H136" s="13"/>
      <c r="I136" s="5"/>
    </row>
    <row r="137" spans="1:9" s="3" customFormat="1" ht="12" x14ac:dyDescent="0.15">
      <c r="A137" s="15">
        <v>125</v>
      </c>
      <c r="B137" s="25" t="s">
        <v>126</v>
      </c>
      <c r="C137" s="15">
        <v>80</v>
      </c>
      <c r="D137" s="15">
        <v>0</v>
      </c>
      <c r="E137" s="15"/>
      <c r="F137" s="15"/>
      <c r="G137" s="15"/>
      <c r="H137" s="19"/>
      <c r="I137" s="6"/>
    </row>
    <row r="138" spans="1:9" s="3" customFormat="1" ht="12" x14ac:dyDescent="0.15">
      <c r="A138" s="15">
        <v>126</v>
      </c>
      <c r="B138" s="25" t="s">
        <v>27</v>
      </c>
      <c r="C138" s="15">
        <v>195</v>
      </c>
      <c r="D138" s="15">
        <v>95</v>
      </c>
      <c r="E138" s="15"/>
      <c r="F138" s="15"/>
      <c r="G138" s="15"/>
      <c r="H138" s="19"/>
      <c r="I138" s="6"/>
    </row>
    <row r="139" spans="1:9" s="3" customFormat="1" ht="12" x14ac:dyDescent="0.15">
      <c r="A139" s="15">
        <v>127</v>
      </c>
      <c r="B139" s="25" t="s">
        <v>127</v>
      </c>
      <c r="C139" s="15">
        <v>200</v>
      </c>
      <c r="D139" s="15">
        <v>60</v>
      </c>
      <c r="E139" s="15"/>
      <c r="F139" s="15"/>
      <c r="G139" s="15"/>
      <c r="H139" s="19"/>
      <c r="I139" s="6"/>
    </row>
    <row r="140" spans="1:9" s="3" customFormat="1" ht="12" x14ac:dyDescent="0.15">
      <c r="A140" s="15">
        <v>128</v>
      </c>
      <c r="B140" s="25" t="s">
        <v>128</v>
      </c>
      <c r="C140" s="15">
        <v>200</v>
      </c>
      <c r="D140" s="15">
        <v>200</v>
      </c>
      <c r="E140" s="15"/>
      <c r="F140" s="15"/>
      <c r="G140" s="15"/>
      <c r="H140" s="19"/>
      <c r="I140" s="6"/>
    </row>
    <row r="141" spans="1:9" s="3" customFormat="1" ht="12" x14ac:dyDescent="0.15">
      <c r="A141" s="15">
        <v>129</v>
      </c>
      <c r="B141" s="25" t="s">
        <v>129</v>
      </c>
      <c r="C141" s="15">
        <v>120</v>
      </c>
      <c r="D141" s="15">
        <v>110</v>
      </c>
      <c r="E141" s="15"/>
      <c r="F141" s="15"/>
      <c r="G141" s="15"/>
      <c r="H141" s="19"/>
      <c r="I141" s="6"/>
    </row>
    <row r="142" spans="1:9" s="3" customFormat="1" ht="12" x14ac:dyDescent="0.15">
      <c r="A142" s="15">
        <v>130</v>
      </c>
      <c r="B142" s="25" t="s">
        <v>130</v>
      </c>
      <c r="C142" s="15">
        <v>125</v>
      </c>
      <c r="D142" s="15">
        <v>115</v>
      </c>
      <c r="E142" s="15"/>
      <c r="F142" s="15"/>
      <c r="G142" s="15"/>
      <c r="H142" s="19"/>
      <c r="I142" s="6"/>
    </row>
    <row r="143" spans="1:9" s="3" customFormat="1" ht="12" x14ac:dyDescent="0.15">
      <c r="A143" s="15">
        <v>131</v>
      </c>
      <c r="B143" s="25" t="s">
        <v>131</v>
      </c>
      <c r="C143" s="15">
        <v>205</v>
      </c>
      <c r="D143" s="15">
        <v>135</v>
      </c>
      <c r="E143" s="15"/>
      <c r="F143" s="15"/>
      <c r="G143" s="15"/>
      <c r="H143" s="19"/>
      <c r="I143" s="6"/>
    </row>
    <row r="144" spans="1:9" s="3" customFormat="1" ht="12" x14ac:dyDescent="0.15">
      <c r="A144" s="15">
        <v>132</v>
      </c>
      <c r="B144" s="25" t="s">
        <v>132</v>
      </c>
      <c r="C144" s="15">
        <v>350</v>
      </c>
      <c r="D144" s="15">
        <v>0</v>
      </c>
      <c r="E144" s="15"/>
      <c r="F144" s="15"/>
      <c r="G144" s="15"/>
      <c r="H144" s="19"/>
      <c r="I144" s="6"/>
    </row>
    <row r="145" spans="1:11" s="4" customFormat="1" ht="12" x14ac:dyDescent="0.15">
      <c r="A145" s="12" t="s">
        <v>133</v>
      </c>
      <c r="B145" s="14" t="s">
        <v>134</v>
      </c>
      <c r="C145" s="12">
        <v>1820</v>
      </c>
      <c r="D145" s="12">
        <v>1538</v>
      </c>
      <c r="E145" s="12"/>
      <c r="F145" s="12"/>
      <c r="G145" s="12"/>
      <c r="H145" s="13"/>
      <c r="I145" s="5"/>
    </row>
    <row r="146" spans="1:11" s="3" customFormat="1" ht="12" x14ac:dyDescent="0.15">
      <c r="A146" s="15">
        <v>133</v>
      </c>
      <c r="B146" s="25" t="s">
        <v>135</v>
      </c>
      <c r="C146" s="20">
        <v>236</v>
      </c>
      <c r="D146" s="15">
        <v>206</v>
      </c>
      <c r="E146" s="15"/>
      <c r="F146" s="15"/>
      <c r="G146" s="15"/>
      <c r="H146" s="19"/>
      <c r="I146" s="6"/>
    </row>
    <row r="147" spans="1:11" s="3" customFormat="1" ht="12" x14ac:dyDescent="0.15">
      <c r="A147" s="15">
        <v>134</v>
      </c>
      <c r="B147" s="25" t="s">
        <v>136</v>
      </c>
      <c r="C147" s="20">
        <v>384</v>
      </c>
      <c r="D147" s="15">
        <v>247</v>
      </c>
      <c r="E147" s="15"/>
      <c r="F147" s="15"/>
      <c r="G147" s="15"/>
      <c r="H147" s="19"/>
      <c r="I147" s="6"/>
    </row>
    <row r="148" spans="1:11" s="3" customFormat="1" ht="12" x14ac:dyDescent="0.15">
      <c r="A148" s="15">
        <v>135</v>
      </c>
      <c r="B148" s="25" t="s">
        <v>137</v>
      </c>
      <c r="C148" s="20">
        <v>418</v>
      </c>
      <c r="D148" s="15">
        <v>333</v>
      </c>
      <c r="E148" s="15"/>
      <c r="F148" s="15"/>
      <c r="G148" s="15"/>
      <c r="H148" s="19"/>
      <c r="I148" s="6"/>
    </row>
    <row r="149" spans="1:11" s="3" customFormat="1" ht="12" x14ac:dyDescent="0.15">
      <c r="A149" s="15">
        <v>136</v>
      </c>
      <c r="B149" s="23" t="s">
        <v>138</v>
      </c>
      <c r="C149" s="15">
        <v>100</v>
      </c>
      <c r="D149" s="15">
        <v>100</v>
      </c>
      <c r="E149" s="15"/>
      <c r="F149" s="15"/>
      <c r="G149" s="15"/>
      <c r="H149" s="19"/>
      <c r="I149" s="6"/>
    </row>
    <row r="150" spans="1:11" s="3" customFormat="1" ht="12" x14ac:dyDescent="0.15">
      <c r="A150" s="15">
        <v>137</v>
      </c>
      <c r="B150" s="23" t="s">
        <v>139</v>
      </c>
      <c r="C150" s="15">
        <v>25</v>
      </c>
      <c r="D150" s="15">
        <v>25</v>
      </c>
      <c r="E150" s="15"/>
      <c r="F150" s="15"/>
      <c r="G150" s="15"/>
      <c r="H150" s="19"/>
      <c r="I150" s="6"/>
    </row>
    <row r="151" spans="1:11" s="3" customFormat="1" x14ac:dyDescent="0.15">
      <c r="A151" s="15">
        <v>138</v>
      </c>
      <c r="B151" s="23" t="s">
        <v>140</v>
      </c>
      <c r="C151" s="15">
        <v>657</v>
      </c>
      <c r="D151" s="15">
        <v>627</v>
      </c>
      <c r="E151" s="15"/>
      <c r="F151" s="15"/>
      <c r="G151" s="15"/>
      <c r="H151" s="19"/>
      <c r="I151" s="6"/>
      <c r="K151" s="1"/>
    </row>
    <row r="167" spans="2:8" x14ac:dyDescent="0.15">
      <c r="B167" s="1"/>
      <c r="H167" s="1"/>
    </row>
  </sheetData>
  <mergeCells count="1">
    <mergeCell ref="A1:H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2016-10-09T07:02:53Z</cp:lastPrinted>
  <dcterms:created xsi:type="dcterms:W3CDTF">2016-09-08T09:16:00Z</dcterms:created>
  <dcterms:modified xsi:type="dcterms:W3CDTF">2016-10-18T02:27:01Z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